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0740" windowHeight="10830" activeTab="0"/>
  </bookViews>
  <sheets>
    <sheet name="Syst attaque" sheetId="1" r:id="rId1"/>
  </sheets>
  <definedNames/>
  <calcPr fullCalcOnLoad="1"/>
</workbook>
</file>

<file path=xl/sharedStrings.xml><?xml version="1.0" encoding="utf-8"?>
<sst xmlns="http://schemas.openxmlformats.org/spreadsheetml/2006/main" count="215" uniqueCount="109">
  <si>
    <t>France</t>
  </si>
  <si>
    <t>ZONE</t>
  </si>
  <si>
    <t>TDF</t>
  </si>
  <si>
    <t>TOURNOI INTERN</t>
  </si>
  <si>
    <t>Système attaque contre droitier</t>
  </si>
  <si>
    <t>Système attaque contre gaucher</t>
  </si>
  <si>
    <t>Enchaînement / Combinaison</t>
  </si>
  <si>
    <t>contre droitier</t>
  </si>
  <si>
    <t>contre gaucher</t>
  </si>
  <si>
    <t>Liaison debout sol</t>
  </si>
  <si>
    <t>Techniques au sol</t>
  </si>
  <si>
    <t>France FFJDA</t>
  </si>
  <si>
    <t>EUROPE</t>
  </si>
  <si>
    <t>NOM :</t>
  </si>
  <si>
    <t>Caté Poids :</t>
  </si>
  <si>
    <t>Prénom :</t>
  </si>
  <si>
    <t>Prof club :</t>
  </si>
  <si>
    <t>LIGUE :</t>
  </si>
  <si>
    <t>DROITIER</t>
  </si>
  <si>
    <t>OU</t>
  </si>
  <si>
    <t xml:space="preserve">GAUCHER </t>
  </si>
  <si>
    <t>DERNIERE COMPET</t>
  </si>
  <si>
    <t>YOKO TOMOE</t>
  </si>
  <si>
    <t>O SOTO GARI</t>
  </si>
  <si>
    <t>O UCHI GARI</t>
  </si>
  <si>
    <t>KO UCHI GARI</t>
  </si>
  <si>
    <t>U MATA GAESHI</t>
  </si>
  <si>
    <t>TANI OTOSHI</t>
  </si>
  <si>
    <t>TE GURUMA</t>
  </si>
  <si>
    <t>IPPON SEOI NAGE</t>
  </si>
  <si>
    <t>MOROTE</t>
  </si>
  <si>
    <t>SODE</t>
  </si>
  <si>
    <t>HARAI GOSHI</t>
  </si>
  <si>
    <t>UCHI MATA</t>
  </si>
  <si>
    <t>TAI OTOSHI</t>
  </si>
  <si>
    <t>SASAE</t>
  </si>
  <si>
    <t>SUMI GAESHI</t>
  </si>
  <si>
    <t>URA NAGE</t>
  </si>
  <si>
    <t>TE OTOSHI</t>
  </si>
  <si>
    <t>OSAEKOMI</t>
  </si>
  <si>
    <t>CLE</t>
  </si>
  <si>
    <t>ETRANGLT</t>
  </si>
  <si>
    <t>MAKIKOMI</t>
  </si>
  <si>
    <t>ERI SEOI</t>
  </si>
  <si>
    <t>OKURI ASHI BARAI</t>
  </si>
  <si>
    <t>VICTOIRES</t>
  </si>
  <si>
    <t>DEFAITES</t>
  </si>
  <si>
    <t>COMBATS</t>
  </si>
  <si>
    <t>NANTES</t>
  </si>
  <si>
    <t>AIX EN</t>
  </si>
  <si>
    <t>PROVENCE</t>
  </si>
  <si>
    <t>EINDHOVEN</t>
  </si>
  <si>
    <t>BREME</t>
  </si>
  <si>
    <t>DEPARTEMENT</t>
  </si>
  <si>
    <t>REGION</t>
  </si>
  <si>
    <t>EQUIPES</t>
  </si>
  <si>
    <t>3° DIVISION</t>
  </si>
  <si>
    <t>TOURNOI</t>
  </si>
  <si>
    <t>RUSSIE</t>
  </si>
  <si>
    <t>Allemagne</t>
  </si>
  <si>
    <t>POLOGNE</t>
  </si>
  <si>
    <t>RECAPITULATIF DES COMPETITIONS DE L'ANNEE</t>
  </si>
  <si>
    <t>TOTAL</t>
  </si>
  <si>
    <t>SENIORS 2° DIV</t>
  </si>
  <si>
    <t>COMPETITIONS</t>
  </si>
  <si>
    <t>LYON</t>
  </si>
  <si>
    <t>COMPETITION</t>
  </si>
  <si>
    <t>MARQUES NE WAZA (SOL)</t>
  </si>
  <si>
    <t xml:space="preserve"> Compétitions</t>
  </si>
  <si>
    <t xml:space="preserve"> Combats</t>
  </si>
  <si>
    <t xml:space="preserve"> Victoires</t>
  </si>
  <si>
    <t xml:space="preserve"> Défaites</t>
  </si>
  <si>
    <t>AMILLY</t>
  </si>
  <si>
    <t>TOURNOI XXXXX</t>
  </si>
  <si>
    <t>An naissance :</t>
  </si>
  <si>
    <r>
      <t>0</t>
    </r>
    <r>
      <rPr>
        <b/>
        <sz val="10"/>
        <rFont val="Times New Roman"/>
        <family val="1"/>
      </rPr>
      <t>I</t>
    </r>
  </si>
  <si>
    <t>MARQUES NAGE WAZA (DEBOUT)</t>
  </si>
  <si>
    <t>CLUB</t>
  </si>
  <si>
    <t>Entrée Pôle Espoir :</t>
  </si>
  <si>
    <t>VICTOIRES / Der</t>
  </si>
  <si>
    <t>VICTOIRES / Ger</t>
  </si>
  <si>
    <t>DEFAITES / Der</t>
  </si>
  <si>
    <t>DEFAITES / Ger</t>
  </si>
  <si>
    <t>Entrée Pôle FRANCE :</t>
  </si>
  <si>
    <t>CORMELLES</t>
  </si>
  <si>
    <t>LE ROYAL</t>
  </si>
  <si>
    <t>France JUN</t>
  </si>
  <si>
    <t>DEPART JUN</t>
  </si>
  <si>
    <t>REGION JUN</t>
  </si>
  <si>
    <t>MONDE</t>
  </si>
  <si>
    <t>GRECE</t>
  </si>
  <si>
    <t>ANVERS</t>
  </si>
  <si>
    <t>Belgique</t>
  </si>
  <si>
    <t>HOLLANDE</t>
  </si>
  <si>
    <t>SEN 2° DIV</t>
  </si>
  <si>
    <t>SEN 1° DIV</t>
  </si>
  <si>
    <r>
      <t>0</t>
    </r>
    <r>
      <rPr>
        <b/>
        <sz val="10"/>
        <rFont val="Times New Roman"/>
        <family val="1"/>
      </rPr>
      <t xml:space="preserve">I    </t>
    </r>
    <r>
      <rPr>
        <b/>
        <sz val="10"/>
        <color indexed="10"/>
        <rFont val="Times New Roman"/>
        <family val="1"/>
      </rPr>
      <t>0</t>
    </r>
    <r>
      <rPr>
        <b/>
        <sz val="10"/>
        <rFont val="Times New Roman"/>
        <family val="1"/>
      </rPr>
      <t xml:space="preserve">W    </t>
    </r>
    <r>
      <rPr>
        <b/>
        <sz val="10"/>
        <color indexed="10"/>
        <rFont val="Times New Roman"/>
        <family val="1"/>
      </rPr>
      <t>0</t>
    </r>
    <r>
      <rPr>
        <b/>
        <sz val="10"/>
        <rFont val="Times New Roman"/>
        <family val="1"/>
      </rPr>
      <t>Y</t>
    </r>
  </si>
  <si>
    <t xml:space="preserve"> </t>
  </si>
  <si>
    <r>
      <t>0</t>
    </r>
    <r>
      <rPr>
        <b/>
        <sz val="10"/>
        <rFont val="Times New Roman"/>
        <family val="1"/>
      </rPr>
      <t xml:space="preserve">I    </t>
    </r>
    <r>
      <rPr>
        <b/>
        <sz val="10"/>
        <color indexed="10"/>
        <rFont val="Times New Roman"/>
        <family val="1"/>
      </rPr>
      <t>0</t>
    </r>
    <r>
      <rPr>
        <b/>
        <sz val="10"/>
        <rFont val="Times New Roman"/>
        <family val="1"/>
      </rPr>
      <t xml:space="preserve">W   </t>
    </r>
    <r>
      <rPr>
        <b/>
        <sz val="10"/>
        <color indexed="10"/>
        <rFont val="Times New Roman"/>
        <family val="1"/>
      </rPr>
      <t xml:space="preserve"> 0</t>
    </r>
    <r>
      <rPr>
        <b/>
        <sz val="10"/>
        <rFont val="Times New Roman"/>
        <family val="1"/>
      </rPr>
      <t>Y</t>
    </r>
  </si>
  <si>
    <t>INTER ACAD</t>
  </si>
  <si>
    <t>FFSU</t>
  </si>
  <si>
    <t>FRANCE</t>
  </si>
  <si>
    <t>OBJECTIF NATIONAL 2011 :</t>
  </si>
  <si>
    <t>OBJECTIF INTERNAL 2011</t>
  </si>
  <si>
    <t>BULGARIE</t>
  </si>
  <si>
    <t>BESANCON</t>
  </si>
  <si>
    <t>SENIORS 1° DIV</t>
  </si>
  <si>
    <t>MANNHEIM</t>
  </si>
  <si>
    <t>VISE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</si>
</sst>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2"/>
      <name val="Baskerville Old Face"/>
      <family val="0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1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9" fillId="0" borderId="26" xfId="0" applyFont="1" applyBorder="1" applyAlignment="1" applyProtection="1">
      <alignment/>
      <protection locked="0"/>
    </xf>
    <xf numFmtId="0" fontId="9" fillId="0" borderId="27" xfId="0" applyFont="1" applyBorder="1" applyAlignment="1" applyProtection="1">
      <alignment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left"/>
      <protection/>
    </xf>
    <xf numFmtId="0" fontId="9" fillId="0" borderId="30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left"/>
      <protection/>
    </xf>
    <xf numFmtId="0" fontId="8" fillId="0" borderId="32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4" fillId="0" borderId="29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9525</xdr:rowOff>
    </xdr:from>
    <xdr:to>
      <xdr:col>2</xdr:col>
      <xdr:colOff>9525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2105025" y="1876425"/>
          <a:ext cx="0" cy="2924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1038225</xdr:colOff>
      <xdr:row>9</xdr:row>
      <xdr:rowOff>0</xdr:rowOff>
    </xdr:from>
    <xdr:to>
      <xdr:col>8</xdr:col>
      <xdr:colOff>0</xdr:colOff>
      <xdr:row>26</xdr:row>
      <xdr:rowOff>171450</xdr:rowOff>
    </xdr:to>
    <xdr:sp>
      <xdr:nvSpPr>
        <xdr:cNvPr id="2" name="Line 2"/>
        <xdr:cNvSpPr>
          <a:spLocks/>
        </xdr:cNvSpPr>
      </xdr:nvSpPr>
      <xdr:spPr>
        <a:xfrm flipH="1">
          <a:off x="7562850" y="1866900"/>
          <a:ext cx="9525" cy="2924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324225"/>
          <a:ext cx="41624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10</xdr:col>
      <xdr:colOff>0</xdr:colOff>
      <xdr:row>18</xdr:row>
      <xdr:rowOff>9525</xdr:rowOff>
    </xdr:to>
    <xdr:sp>
      <xdr:nvSpPr>
        <xdr:cNvPr id="4" name="Line 4"/>
        <xdr:cNvSpPr>
          <a:spLocks/>
        </xdr:cNvSpPr>
      </xdr:nvSpPr>
      <xdr:spPr>
        <a:xfrm>
          <a:off x="5476875" y="3333750"/>
          <a:ext cx="4191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16</xdr:row>
      <xdr:rowOff>152400</xdr:rowOff>
    </xdr:from>
    <xdr:to>
      <xdr:col>2</xdr:col>
      <xdr:colOff>390525</xdr:colOff>
      <xdr:row>19</xdr:row>
      <xdr:rowOff>123825</xdr:rowOff>
    </xdr:to>
    <xdr:sp>
      <xdr:nvSpPr>
        <xdr:cNvPr id="5" name="Line 6"/>
        <xdr:cNvSpPr>
          <a:spLocks/>
        </xdr:cNvSpPr>
      </xdr:nvSpPr>
      <xdr:spPr>
        <a:xfrm>
          <a:off x="1771650" y="3152775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16</xdr:row>
      <xdr:rowOff>152400</xdr:rowOff>
    </xdr:from>
    <xdr:to>
      <xdr:col>2</xdr:col>
      <xdr:colOff>390525</xdr:colOff>
      <xdr:row>19</xdr:row>
      <xdr:rowOff>123825</xdr:rowOff>
    </xdr:to>
    <xdr:sp>
      <xdr:nvSpPr>
        <xdr:cNvPr id="6" name="Line 8"/>
        <xdr:cNvSpPr>
          <a:spLocks/>
        </xdr:cNvSpPr>
      </xdr:nvSpPr>
      <xdr:spPr>
        <a:xfrm flipH="1">
          <a:off x="1771650" y="3152775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7" name="Line 23"/>
        <xdr:cNvSpPr>
          <a:spLocks/>
        </xdr:cNvSpPr>
      </xdr:nvSpPr>
      <xdr:spPr>
        <a:xfrm>
          <a:off x="5505450" y="3324225"/>
          <a:ext cx="41624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16</xdr:row>
      <xdr:rowOff>152400</xdr:rowOff>
    </xdr:from>
    <xdr:to>
      <xdr:col>8</xdr:col>
      <xdr:colOff>390525</xdr:colOff>
      <xdr:row>19</xdr:row>
      <xdr:rowOff>123825</xdr:rowOff>
    </xdr:to>
    <xdr:sp>
      <xdr:nvSpPr>
        <xdr:cNvPr id="8" name="Line 24"/>
        <xdr:cNvSpPr>
          <a:spLocks/>
        </xdr:cNvSpPr>
      </xdr:nvSpPr>
      <xdr:spPr>
        <a:xfrm>
          <a:off x="7248525" y="3152775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16</xdr:row>
      <xdr:rowOff>152400</xdr:rowOff>
    </xdr:from>
    <xdr:to>
      <xdr:col>8</xdr:col>
      <xdr:colOff>390525</xdr:colOff>
      <xdr:row>19</xdr:row>
      <xdr:rowOff>123825</xdr:rowOff>
    </xdr:to>
    <xdr:sp>
      <xdr:nvSpPr>
        <xdr:cNvPr id="9" name="Line 25"/>
        <xdr:cNvSpPr>
          <a:spLocks/>
        </xdr:cNvSpPr>
      </xdr:nvSpPr>
      <xdr:spPr>
        <a:xfrm flipH="1">
          <a:off x="7248525" y="3152775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16</xdr:row>
      <xdr:rowOff>152400</xdr:rowOff>
    </xdr:from>
    <xdr:to>
      <xdr:col>8</xdr:col>
      <xdr:colOff>390525</xdr:colOff>
      <xdr:row>19</xdr:row>
      <xdr:rowOff>123825</xdr:rowOff>
    </xdr:to>
    <xdr:sp>
      <xdr:nvSpPr>
        <xdr:cNvPr id="10" name="Line 26"/>
        <xdr:cNvSpPr>
          <a:spLocks/>
        </xdr:cNvSpPr>
      </xdr:nvSpPr>
      <xdr:spPr>
        <a:xfrm>
          <a:off x="7248525" y="3152775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16</xdr:row>
      <xdr:rowOff>152400</xdr:rowOff>
    </xdr:from>
    <xdr:to>
      <xdr:col>8</xdr:col>
      <xdr:colOff>390525</xdr:colOff>
      <xdr:row>19</xdr:row>
      <xdr:rowOff>123825</xdr:rowOff>
    </xdr:to>
    <xdr:sp>
      <xdr:nvSpPr>
        <xdr:cNvPr id="11" name="Line 27"/>
        <xdr:cNvSpPr>
          <a:spLocks/>
        </xdr:cNvSpPr>
      </xdr:nvSpPr>
      <xdr:spPr>
        <a:xfrm flipH="1">
          <a:off x="7248525" y="3152775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2" name="Line 28"/>
        <xdr:cNvSpPr>
          <a:spLocks/>
        </xdr:cNvSpPr>
      </xdr:nvSpPr>
      <xdr:spPr>
        <a:xfrm>
          <a:off x="5505450" y="3324225"/>
          <a:ext cx="41624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16</xdr:row>
      <xdr:rowOff>152400</xdr:rowOff>
    </xdr:from>
    <xdr:to>
      <xdr:col>8</xdr:col>
      <xdr:colOff>390525</xdr:colOff>
      <xdr:row>19</xdr:row>
      <xdr:rowOff>123825</xdr:rowOff>
    </xdr:to>
    <xdr:sp>
      <xdr:nvSpPr>
        <xdr:cNvPr id="13" name="Line 29"/>
        <xdr:cNvSpPr>
          <a:spLocks/>
        </xdr:cNvSpPr>
      </xdr:nvSpPr>
      <xdr:spPr>
        <a:xfrm>
          <a:off x="7248525" y="3152775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16</xdr:row>
      <xdr:rowOff>152400</xdr:rowOff>
    </xdr:from>
    <xdr:to>
      <xdr:col>8</xdr:col>
      <xdr:colOff>390525</xdr:colOff>
      <xdr:row>19</xdr:row>
      <xdr:rowOff>123825</xdr:rowOff>
    </xdr:to>
    <xdr:sp>
      <xdr:nvSpPr>
        <xdr:cNvPr id="14" name="Line 30"/>
        <xdr:cNvSpPr>
          <a:spLocks/>
        </xdr:cNvSpPr>
      </xdr:nvSpPr>
      <xdr:spPr>
        <a:xfrm flipH="1">
          <a:off x="7248525" y="3152775"/>
          <a:ext cx="714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0" zoomScaleNormal="80" zoomScalePageLayoutView="0" workbookViewId="0" topLeftCell="A1">
      <selection activeCell="H8" sqref="H8"/>
    </sheetView>
  </sheetViews>
  <sheetFormatPr defaultColWidth="11.421875" defaultRowHeight="12.75"/>
  <cols>
    <col min="1" max="4" width="15.7109375" style="0" customWidth="1"/>
    <col min="5" max="5" width="3.57421875" style="0" customWidth="1"/>
    <col min="6" max="8" width="15.7109375" style="0" customWidth="1"/>
    <col min="9" max="9" width="15.7109375" style="1" customWidth="1"/>
    <col min="10" max="10" width="15.7109375" style="0" customWidth="1"/>
    <col min="11" max="11" width="13.7109375" style="0" customWidth="1"/>
  </cols>
  <sheetData>
    <row r="1" spans="1:11" ht="18" customHeight="1">
      <c r="A1" s="57" t="s">
        <v>13</v>
      </c>
      <c r="B1" s="97"/>
      <c r="C1" s="59" t="s">
        <v>15</v>
      </c>
      <c r="D1" s="4"/>
      <c r="E1" s="5"/>
      <c r="F1" s="106" t="s">
        <v>78</v>
      </c>
      <c r="G1" s="59" t="s">
        <v>17</v>
      </c>
      <c r="H1" s="96"/>
      <c r="I1" s="57" t="s">
        <v>77</v>
      </c>
      <c r="J1" s="96"/>
      <c r="K1" s="7"/>
    </row>
    <row r="2" spans="1:11" ht="18" customHeight="1" thickBot="1">
      <c r="A2" s="58" t="s">
        <v>14</v>
      </c>
      <c r="B2" s="98"/>
      <c r="C2" s="60" t="s">
        <v>74</v>
      </c>
      <c r="D2" s="98"/>
      <c r="E2" s="8"/>
      <c r="F2" s="9"/>
      <c r="G2" s="105" t="s">
        <v>83</v>
      </c>
      <c r="H2" s="95"/>
      <c r="I2" s="58" t="s">
        <v>16</v>
      </c>
      <c r="J2" s="94"/>
      <c r="K2" s="7"/>
    </row>
    <row r="3" spans="1:11" ht="13.5" customHeight="1" thickBot="1">
      <c r="A3" s="10"/>
      <c r="B3" s="10"/>
      <c r="C3" s="10"/>
      <c r="D3" s="10"/>
      <c r="E3" s="10"/>
      <c r="F3" s="10"/>
      <c r="G3" s="39"/>
      <c r="H3" s="10"/>
      <c r="I3" s="11"/>
      <c r="J3" s="10"/>
      <c r="K3" s="7"/>
    </row>
    <row r="4" spans="1:11" ht="15.75">
      <c r="A4" s="61" t="s">
        <v>102</v>
      </c>
      <c r="B4" s="62"/>
      <c r="C4" s="63" t="s">
        <v>1</v>
      </c>
      <c r="D4" s="64" t="s">
        <v>11</v>
      </c>
      <c r="E4" s="4"/>
      <c r="F4" s="65" t="s">
        <v>103</v>
      </c>
      <c r="G4" s="66"/>
      <c r="H4" s="67" t="s">
        <v>3</v>
      </c>
      <c r="I4" s="64" t="s">
        <v>2</v>
      </c>
      <c r="J4" s="68" t="s">
        <v>12</v>
      </c>
      <c r="K4" s="7"/>
    </row>
    <row r="5" spans="1:11" ht="15.75">
      <c r="A5" s="12"/>
      <c r="B5" s="13"/>
      <c r="C5" s="15"/>
      <c r="D5" s="15"/>
      <c r="E5" s="14"/>
      <c r="F5" s="12"/>
      <c r="G5" s="13"/>
      <c r="H5" s="15"/>
      <c r="I5" s="15"/>
      <c r="J5" s="99"/>
      <c r="K5" s="7"/>
    </row>
    <row r="6" spans="1:11" ht="16.5" thickBot="1">
      <c r="A6" s="16"/>
      <c r="B6" s="17"/>
      <c r="C6" s="18"/>
      <c r="D6" s="18"/>
      <c r="E6" s="19"/>
      <c r="F6" s="16"/>
      <c r="G6" s="19"/>
      <c r="H6" s="100"/>
      <c r="I6" s="100"/>
      <c r="J6" s="101"/>
      <c r="K6" s="7"/>
    </row>
    <row r="7" spans="1:11" ht="15.75">
      <c r="A7" s="69" t="s">
        <v>76</v>
      </c>
      <c r="B7" s="70"/>
      <c r="C7" s="10"/>
      <c r="D7" s="10"/>
      <c r="E7" s="10"/>
      <c r="F7" s="10"/>
      <c r="G7" s="10"/>
      <c r="H7" s="10"/>
      <c r="I7" s="11"/>
      <c r="J7" s="10"/>
      <c r="K7" s="7"/>
    </row>
    <row r="8" spans="1:11" ht="18.75">
      <c r="A8" s="10"/>
      <c r="B8" s="71" t="s">
        <v>4</v>
      </c>
      <c r="C8" s="70"/>
      <c r="D8" s="10"/>
      <c r="E8" s="10"/>
      <c r="F8" s="72" t="s">
        <v>21</v>
      </c>
      <c r="G8" s="10"/>
      <c r="H8" s="71" t="s">
        <v>5</v>
      </c>
      <c r="I8" s="73"/>
      <c r="J8" s="10"/>
      <c r="K8" s="7"/>
    </row>
    <row r="9" spans="1:11" ht="15" customHeight="1" thickBot="1">
      <c r="A9" s="10"/>
      <c r="B9" s="20"/>
      <c r="C9" s="10"/>
      <c r="D9" s="10"/>
      <c r="E9" s="10"/>
      <c r="F9" s="21" t="s">
        <v>73</v>
      </c>
      <c r="G9" s="10"/>
      <c r="H9" s="20"/>
      <c r="I9" s="11"/>
      <c r="J9" s="10"/>
      <c r="K9" s="7"/>
    </row>
    <row r="10" spans="1:11" ht="12.75">
      <c r="A10" s="22" t="s">
        <v>97</v>
      </c>
      <c r="B10" s="23"/>
      <c r="C10" s="23"/>
      <c r="D10" s="24"/>
      <c r="E10" s="25"/>
      <c r="F10" s="26"/>
      <c r="G10" s="22"/>
      <c r="H10" s="23"/>
      <c r="I10" s="27"/>
      <c r="J10" s="24"/>
      <c r="K10" s="7"/>
    </row>
    <row r="11" spans="1:11" ht="12.75">
      <c r="A11" s="28" t="s">
        <v>23</v>
      </c>
      <c r="B11" s="102" t="s">
        <v>96</v>
      </c>
      <c r="C11" s="25" t="s">
        <v>24</v>
      </c>
      <c r="D11" s="103" t="s">
        <v>96</v>
      </c>
      <c r="E11" s="74">
        <f>COUNTA(B46:J46,B51:J51,B56:J56,B61:J61,B66:I66)</f>
        <v>0</v>
      </c>
      <c r="F11" s="75" t="s">
        <v>68</v>
      </c>
      <c r="G11" s="28" t="s">
        <v>23</v>
      </c>
      <c r="H11" s="102" t="s">
        <v>96</v>
      </c>
      <c r="I11" s="25" t="s">
        <v>24</v>
      </c>
      <c r="J11" s="103" t="s">
        <v>96</v>
      </c>
      <c r="K11" s="7"/>
    </row>
    <row r="12" spans="1:11" ht="12.75">
      <c r="A12" s="28" t="s">
        <v>25</v>
      </c>
      <c r="B12" s="102" t="s">
        <v>96</v>
      </c>
      <c r="C12" s="25" t="s">
        <v>27</v>
      </c>
      <c r="D12" s="103" t="s">
        <v>96</v>
      </c>
      <c r="E12" s="74">
        <f>J68</f>
        <v>0</v>
      </c>
      <c r="F12" s="75" t="s">
        <v>69</v>
      </c>
      <c r="G12" s="28" t="s">
        <v>25</v>
      </c>
      <c r="H12" s="102" t="s">
        <v>96</v>
      </c>
      <c r="I12" s="25" t="s">
        <v>27</v>
      </c>
      <c r="J12" s="103" t="s">
        <v>96</v>
      </c>
      <c r="K12" s="7"/>
    </row>
    <row r="13" spans="1:11" ht="12.75">
      <c r="A13" s="28" t="s">
        <v>26</v>
      </c>
      <c r="B13" s="102" t="s">
        <v>96</v>
      </c>
      <c r="C13" s="25" t="s">
        <v>28</v>
      </c>
      <c r="D13" s="103" t="s">
        <v>96</v>
      </c>
      <c r="E13" s="74">
        <f>J66</f>
        <v>0</v>
      </c>
      <c r="F13" s="76" t="s">
        <v>70</v>
      </c>
      <c r="G13" s="28" t="s">
        <v>26</v>
      </c>
      <c r="H13" s="102" t="s">
        <v>96</v>
      </c>
      <c r="I13" s="25" t="s">
        <v>28</v>
      </c>
      <c r="J13" s="103" t="s">
        <v>96</v>
      </c>
      <c r="K13" s="7"/>
    </row>
    <row r="14" spans="1:11" ht="12.75">
      <c r="A14" s="28" t="s">
        <v>38</v>
      </c>
      <c r="B14" s="102" t="s">
        <v>96</v>
      </c>
      <c r="C14" s="25"/>
      <c r="D14" s="103"/>
      <c r="E14" s="74">
        <f>J67</f>
        <v>0</v>
      </c>
      <c r="F14" s="75" t="s">
        <v>71</v>
      </c>
      <c r="G14" s="28" t="s">
        <v>38</v>
      </c>
      <c r="H14" s="102" t="s">
        <v>96</v>
      </c>
      <c r="I14" s="25"/>
      <c r="J14" s="103"/>
      <c r="K14" s="7"/>
    </row>
    <row r="15" spans="1:11" ht="12.75">
      <c r="A15" s="28"/>
      <c r="B15" s="102"/>
      <c r="C15" s="25"/>
      <c r="D15" s="30"/>
      <c r="E15" s="25"/>
      <c r="F15" s="31"/>
      <c r="G15" s="28"/>
      <c r="H15" s="102"/>
      <c r="I15" s="25"/>
      <c r="J15" s="30"/>
      <c r="K15" s="7"/>
    </row>
    <row r="16" spans="1:11" ht="12.75">
      <c r="A16" s="32"/>
      <c r="B16" s="33"/>
      <c r="C16" s="25"/>
      <c r="D16" s="30"/>
      <c r="E16" s="25"/>
      <c r="F16" s="34" t="s">
        <v>18</v>
      </c>
      <c r="G16" s="32"/>
      <c r="H16" s="33"/>
      <c r="I16" s="25"/>
      <c r="J16" s="30"/>
      <c r="K16" s="7"/>
    </row>
    <row r="17" spans="1:11" ht="12.75">
      <c r="A17" s="32"/>
      <c r="B17" s="33"/>
      <c r="C17" s="25"/>
      <c r="D17" s="30"/>
      <c r="E17" s="25"/>
      <c r="F17" s="34" t="s">
        <v>19</v>
      </c>
      <c r="G17" s="32"/>
      <c r="H17" s="33"/>
      <c r="I17" s="25"/>
      <c r="J17" s="30"/>
      <c r="K17" s="7"/>
    </row>
    <row r="18" spans="1:11" ht="12.75">
      <c r="A18" s="28"/>
      <c r="B18" s="102"/>
      <c r="C18" s="25" t="s">
        <v>44</v>
      </c>
      <c r="D18" s="103" t="s">
        <v>98</v>
      </c>
      <c r="E18" s="29"/>
      <c r="F18" s="34" t="s">
        <v>20</v>
      </c>
      <c r="G18" s="28"/>
      <c r="H18" s="102"/>
      <c r="I18" s="25" t="s">
        <v>44</v>
      </c>
      <c r="J18" s="103" t="s">
        <v>98</v>
      </c>
      <c r="K18" s="7"/>
    </row>
    <row r="19" spans="1:11" ht="12.75">
      <c r="A19" s="28" t="s">
        <v>22</v>
      </c>
      <c r="B19" s="102" t="s">
        <v>96</v>
      </c>
      <c r="C19" s="25"/>
      <c r="D19" s="30"/>
      <c r="E19" s="25"/>
      <c r="G19" s="28" t="s">
        <v>22</v>
      </c>
      <c r="H19" s="102" t="s">
        <v>96</v>
      </c>
      <c r="I19" s="25"/>
      <c r="J19" s="30"/>
      <c r="K19" s="7"/>
    </row>
    <row r="20" spans="1:11" ht="12.75">
      <c r="A20" s="28"/>
      <c r="B20" s="25"/>
      <c r="C20" s="25"/>
      <c r="D20" s="30"/>
      <c r="E20" s="25"/>
      <c r="F20" s="107" t="s">
        <v>79</v>
      </c>
      <c r="G20" s="28"/>
      <c r="H20" s="25"/>
      <c r="I20" s="25"/>
      <c r="J20" s="30"/>
      <c r="K20" s="7"/>
    </row>
    <row r="21" spans="1:11" ht="12.75">
      <c r="A21" s="28" t="s">
        <v>34</v>
      </c>
      <c r="B21" s="102" t="s">
        <v>96</v>
      </c>
      <c r="C21" s="25" t="s">
        <v>35</v>
      </c>
      <c r="D21" s="103" t="s">
        <v>96</v>
      </c>
      <c r="E21" s="29"/>
      <c r="F21" s="107" t="s">
        <v>80</v>
      </c>
      <c r="G21" s="28" t="s">
        <v>34</v>
      </c>
      <c r="H21" s="102" t="s">
        <v>96</v>
      </c>
      <c r="I21" s="25" t="s">
        <v>35</v>
      </c>
      <c r="J21" s="103" t="s">
        <v>96</v>
      </c>
      <c r="K21" s="7"/>
    </row>
    <row r="22" spans="1:11" ht="12.75">
      <c r="A22" s="28" t="s">
        <v>29</v>
      </c>
      <c r="B22" s="102" t="s">
        <v>96</v>
      </c>
      <c r="C22" s="25" t="s">
        <v>36</v>
      </c>
      <c r="D22" s="103" t="s">
        <v>96</v>
      </c>
      <c r="E22" s="29"/>
      <c r="F22" s="108"/>
      <c r="G22" s="28" t="s">
        <v>29</v>
      </c>
      <c r="H22" s="102" t="s">
        <v>96</v>
      </c>
      <c r="I22" s="25" t="s">
        <v>36</v>
      </c>
      <c r="J22" s="103" t="s">
        <v>96</v>
      </c>
      <c r="K22" s="7"/>
    </row>
    <row r="23" spans="1:11" ht="12.75">
      <c r="A23" s="28" t="s">
        <v>30</v>
      </c>
      <c r="B23" s="102" t="s">
        <v>96</v>
      </c>
      <c r="C23" s="25" t="s">
        <v>37</v>
      </c>
      <c r="D23" s="103" t="s">
        <v>96</v>
      </c>
      <c r="E23" s="29"/>
      <c r="F23" s="107" t="s">
        <v>81</v>
      </c>
      <c r="G23" s="28" t="s">
        <v>30</v>
      </c>
      <c r="H23" s="102" t="s">
        <v>96</v>
      </c>
      <c r="I23" s="25" t="s">
        <v>37</v>
      </c>
      <c r="J23" s="103" t="s">
        <v>96</v>
      </c>
      <c r="K23" s="7"/>
    </row>
    <row r="24" spans="1:11" ht="12.75">
      <c r="A24" s="28" t="s">
        <v>31</v>
      </c>
      <c r="B24" s="102" t="s">
        <v>96</v>
      </c>
      <c r="C24" s="25" t="s">
        <v>42</v>
      </c>
      <c r="D24" s="103" t="s">
        <v>96</v>
      </c>
      <c r="E24" s="29"/>
      <c r="F24" s="107" t="s">
        <v>82</v>
      </c>
      <c r="G24" s="28" t="s">
        <v>31</v>
      </c>
      <c r="H24" s="102" t="s">
        <v>96</v>
      </c>
      <c r="I24" s="25" t="s">
        <v>42</v>
      </c>
      <c r="J24" s="103" t="s">
        <v>96</v>
      </c>
      <c r="K24" s="7"/>
    </row>
    <row r="25" spans="1:11" ht="12.75">
      <c r="A25" s="28" t="s">
        <v>32</v>
      </c>
      <c r="B25" s="102" t="s">
        <v>96</v>
      </c>
      <c r="C25" s="25" t="s">
        <v>43</v>
      </c>
      <c r="D25" s="103" t="s">
        <v>96</v>
      </c>
      <c r="E25" s="29"/>
      <c r="F25" s="31"/>
      <c r="G25" s="28" t="s">
        <v>32</v>
      </c>
      <c r="H25" s="102" t="s">
        <v>96</v>
      </c>
      <c r="I25" s="25" t="s">
        <v>43</v>
      </c>
      <c r="J25" s="103" t="s">
        <v>96</v>
      </c>
      <c r="K25" s="7"/>
    </row>
    <row r="26" spans="1:11" ht="12.75">
      <c r="A26" s="28" t="s">
        <v>33</v>
      </c>
      <c r="B26" s="102" t="s">
        <v>96</v>
      </c>
      <c r="C26" s="25"/>
      <c r="D26" s="30"/>
      <c r="E26" s="25"/>
      <c r="F26" s="31"/>
      <c r="G26" s="28" t="s">
        <v>33</v>
      </c>
      <c r="H26" s="102" t="s">
        <v>96</v>
      </c>
      <c r="I26" s="25"/>
      <c r="J26" s="30"/>
      <c r="K26" s="7"/>
    </row>
    <row r="27" spans="1:11" ht="13.5" thickBot="1">
      <c r="A27" s="35"/>
      <c r="B27" s="36"/>
      <c r="C27" s="36"/>
      <c r="D27" s="37"/>
      <c r="E27" s="25"/>
      <c r="F27" s="31"/>
      <c r="G27" s="35"/>
      <c r="H27" s="36"/>
      <c r="I27" s="38"/>
      <c r="J27" s="37"/>
      <c r="K27" s="7"/>
    </row>
    <row r="28" spans="1:11" ht="15.75">
      <c r="A28" s="39"/>
      <c r="B28" s="10"/>
      <c r="C28" s="77"/>
      <c r="D28" s="70"/>
      <c r="E28" s="10"/>
      <c r="F28" s="10"/>
      <c r="G28" s="78"/>
      <c r="H28" s="70"/>
      <c r="I28" s="11"/>
      <c r="J28" s="10"/>
      <c r="K28" s="7"/>
    </row>
    <row r="29" spans="1:11" ht="19.5" customHeight="1" thickBot="1">
      <c r="A29" s="70" t="s">
        <v>6</v>
      </c>
      <c r="B29" s="70"/>
      <c r="C29" s="70" t="s">
        <v>7</v>
      </c>
      <c r="D29" s="10"/>
      <c r="E29" s="10"/>
      <c r="F29" s="10"/>
      <c r="G29" s="70" t="s">
        <v>6</v>
      </c>
      <c r="H29" s="70"/>
      <c r="I29" s="70" t="s">
        <v>8</v>
      </c>
      <c r="J29" s="10"/>
      <c r="K29" s="7"/>
    </row>
    <row r="30" spans="1:11" ht="15.75">
      <c r="A30" s="40"/>
      <c r="B30" s="3"/>
      <c r="C30" s="3"/>
      <c r="D30" s="41"/>
      <c r="E30" s="42"/>
      <c r="F30" s="7"/>
      <c r="G30" s="40"/>
      <c r="H30" s="3"/>
      <c r="I30" s="3"/>
      <c r="J30" s="41"/>
      <c r="K30" s="7"/>
    </row>
    <row r="31" spans="1:11" ht="16.5" thickBot="1">
      <c r="A31" s="43"/>
      <c r="B31" s="44"/>
      <c r="C31" s="44"/>
      <c r="D31" s="45"/>
      <c r="E31" s="42"/>
      <c r="F31" s="7"/>
      <c r="G31" s="43"/>
      <c r="H31" s="44"/>
      <c r="I31" s="44"/>
      <c r="J31" s="45"/>
      <c r="K31" s="7"/>
    </row>
    <row r="32" spans="1:11" ht="6.75" customHeight="1" thickBot="1">
      <c r="A32" s="10"/>
      <c r="B32" s="10"/>
      <c r="C32" s="10"/>
      <c r="D32" s="10"/>
      <c r="E32" s="10"/>
      <c r="F32" s="10"/>
      <c r="G32" s="10"/>
      <c r="H32" s="10"/>
      <c r="I32" s="11"/>
      <c r="J32" s="10"/>
      <c r="K32" s="7"/>
    </row>
    <row r="33" spans="1:11" ht="16.5" thickBot="1">
      <c r="A33" s="70" t="s">
        <v>9</v>
      </c>
      <c r="B33" s="70"/>
      <c r="C33" s="46"/>
      <c r="D33" s="47"/>
      <c r="E33" s="47"/>
      <c r="F33" s="47"/>
      <c r="G33" s="47"/>
      <c r="H33" s="47"/>
      <c r="I33" s="48"/>
      <c r="J33" s="49"/>
      <c r="K33" s="7"/>
    </row>
    <row r="34" spans="1:11" ht="8.25" customHeight="1" thickBot="1">
      <c r="A34" s="10"/>
      <c r="B34" s="10"/>
      <c r="C34" s="10"/>
      <c r="D34" s="10"/>
      <c r="E34" s="10"/>
      <c r="F34" s="10"/>
      <c r="G34" s="10"/>
      <c r="H34" s="10"/>
      <c r="I34" s="11"/>
      <c r="J34" s="10"/>
      <c r="K34" s="7"/>
    </row>
    <row r="35" spans="1:11" ht="15.75">
      <c r="A35" s="70" t="s">
        <v>10</v>
      </c>
      <c r="B35" s="70"/>
      <c r="C35" s="40"/>
      <c r="D35" s="3"/>
      <c r="E35" s="3"/>
      <c r="F35" s="3"/>
      <c r="G35" s="3"/>
      <c r="H35" s="3"/>
      <c r="I35" s="50"/>
      <c r="J35" s="6"/>
      <c r="K35" s="7"/>
    </row>
    <row r="36" spans="1:11" ht="18.75" customHeight="1" thickBot="1">
      <c r="A36" s="10"/>
      <c r="B36" s="10"/>
      <c r="C36" s="43"/>
      <c r="D36" s="44"/>
      <c r="E36" s="44"/>
      <c r="F36" s="44"/>
      <c r="G36" s="44"/>
      <c r="H36" s="44"/>
      <c r="I36" s="51"/>
      <c r="J36" s="9"/>
      <c r="K36" s="7"/>
    </row>
    <row r="37" spans="1:11" ht="15.75">
      <c r="A37" s="69" t="s">
        <v>67</v>
      </c>
      <c r="B37" s="70"/>
      <c r="C37" s="79" t="s">
        <v>39</v>
      </c>
      <c r="D37" s="104" t="s">
        <v>96</v>
      </c>
      <c r="E37" s="52"/>
      <c r="F37" s="79" t="s">
        <v>40</v>
      </c>
      <c r="G37" s="104" t="s">
        <v>75</v>
      </c>
      <c r="H37" s="79" t="s">
        <v>41</v>
      </c>
      <c r="I37" s="104" t="s">
        <v>75</v>
      </c>
      <c r="J37" s="7"/>
      <c r="K37" s="7"/>
    </row>
    <row r="38" spans="1:11" ht="15.75">
      <c r="A38" s="10"/>
      <c r="B38" s="10"/>
      <c r="C38" s="10"/>
      <c r="D38" s="10"/>
      <c r="E38" s="10"/>
      <c r="F38" s="10"/>
      <c r="G38" s="10"/>
      <c r="H38" s="10"/>
      <c r="I38" s="11"/>
      <c r="J38" s="10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53"/>
      <c r="J39" s="7"/>
      <c r="K39" s="7"/>
    </row>
    <row r="40" spans="1:11" ht="12.75">
      <c r="A40" s="7"/>
      <c r="B40" s="54"/>
      <c r="C40" s="7"/>
      <c r="D40" s="7"/>
      <c r="E40" s="7"/>
      <c r="F40" s="7"/>
      <c r="G40" s="7"/>
      <c r="H40" s="7"/>
      <c r="I40" s="53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53"/>
      <c r="J41" s="7"/>
      <c r="K41" s="7"/>
    </row>
    <row r="42" spans="1:11" ht="18">
      <c r="A42" s="80"/>
      <c r="B42" s="80"/>
      <c r="C42" s="81" t="s">
        <v>61</v>
      </c>
      <c r="D42" s="80"/>
      <c r="E42" s="80"/>
      <c r="F42" s="80"/>
      <c r="G42" s="80"/>
      <c r="H42" s="80"/>
      <c r="I42" s="82"/>
      <c r="J42" s="80"/>
      <c r="K42" s="80"/>
    </row>
    <row r="43" spans="1:11" ht="12.75">
      <c r="A43" s="80"/>
      <c r="B43" s="80"/>
      <c r="C43" s="80"/>
      <c r="D43" s="80"/>
      <c r="E43" s="80"/>
      <c r="F43" s="80"/>
      <c r="G43" s="80"/>
      <c r="H43" s="80"/>
      <c r="I43" s="82"/>
      <c r="J43" s="80"/>
      <c r="K43" s="80"/>
    </row>
    <row r="44" spans="1:10" ht="14.25">
      <c r="A44" s="83" t="s">
        <v>66</v>
      </c>
      <c r="B44" s="83" t="s">
        <v>12</v>
      </c>
      <c r="C44" s="83" t="s">
        <v>105</v>
      </c>
      <c r="D44" s="83" t="s">
        <v>84</v>
      </c>
      <c r="E44" s="83"/>
      <c r="F44" s="83" t="s">
        <v>89</v>
      </c>
      <c r="G44" s="83" t="s">
        <v>72</v>
      </c>
      <c r="H44" s="83" t="s">
        <v>0</v>
      </c>
      <c r="I44" s="83" t="s">
        <v>48</v>
      </c>
      <c r="J44" s="83" t="s">
        <v>49</v>
      </c>
    </row>
    <row r="45" spans="1:10" ht="15" customHeight="1">
      <c r="A45" s="84"/>
      <c r="B45" s="85" t="s">
        <v>104</v>
      </c>
      <c r="C45" s="85"/>
      <c r="D45" s="85" t="s">
        <v>85</v>
      </c>
      <c r="E45" s="85"/>
      <c r="F45" s="85" t="s">
        <v>90</v>
      </c>
      <c r="G45" s="85"/>
      <c r="H45" s="85" t="s">
        <v>94</v>
      </c>
      <c r="I45" s="85"/>
      <c r="J45" s="85" t="s">
        <v>50</v>
      </c>
    </row>
    <row r="46" spans="1:11" s="2" customFormat="1" ht="30" customHeight="1">
      <c r="A46" s="87" t="s">
        <v>45</v>
      </c>
      <c r="B46" s="55"/>
      <c r="C46" s="55"/>
      <c r="D46" s="55"/>
      <c r="E46" s="55"/>
      <c r="F46" s="55"/>
      <c r="G46" s="55"/>
      <c r="H46" s="55"/>
      <c r="I46" s="55"/>
      <c r="J46" s="55"/>
      <c r="K46" s="56"/>
    </row>
    <row r="47" spans="1:11" s="2" customFormat="1" ht="30" customHeight="1">
      <c r="A47" s="87" t="s">
        <v>46</v>
      </c>
      <c r="B47" s="55"/>
      <c r="C47" s="55"/>
      <c r="D47" s="55"/>
      <c r="E47" s="55"/>
      <c r="F47" s="55"/>
      <c r="G47" s="55"/>
      <c r="H47" s="55"/>
      <c r="I47" s="55"/>
      <c r="J47" s="55"/>
      <c r="K47" s="56"/>
    </row>
    <row r="48" spans="1:11" s="2" customFormat="1" ht="30" customHeight="1">
      <c r="A48" s="87" t="s">
        <v>47</v>
      </c>
      <c r="B48" s="89">
        <f>SUM(B46:B47)</f>
        <v>0</v>
      </c>
      <c r="C48" s="89">
        <f aca="true" t="shared" si="0" ref="C48:J48">SUM(C46:C47)</f>
        <v>0</v>
      </c>
      <c r="D48" s="89">
        <f t="shared" si="0"/>
        <v>0</v>
      </c>
      <c r="E48" s="89"/>
      <c r="F48" s="89">
        <f t="shared" si="0"/>
        <v>0</v>
      </c>
      <c r="G48" s="89">
        <f t="shared" si="0"/>
        <v>0</v>
      </c>
      <c r="H48" s="89">
        <f t="shared" si="0"/>
        <v>0</v>
      </c>
      <c r="I48" s="89">
        <f t="shared" si="0"/>
        <v>0</v>
      </c>
      <c r="J48" s="89">
        <f t="shared" si="0"/>
        <v>0</v>
      </c>
      <c r="K48" s="56"/>
    </row>
    <row r="49" spans="1:10" ht="14.25">
      <c r="A49" s="83" t="s">
        <v>66</v>
      </c>
      <c r="B49" s="83" t="s">
        <v>0</v>
      </c>
      <c r="C49" s="83" t="s">
        <v>91</v>
      </c>
      <c r="D49" s="83" t="s">
        <v>51</v>
      </c>
      <c r="E49" s="83"/>
      <c r="F49" s="83" t="s">
        <v>107</v>
      </c>
      <c r="G49" s="83" t="s">
        <v>108</v>
      </c>
      <c r="H49" s="83" t="s">
        <v>52</v>
      </c>
      <c r="I49" s="83" t="s">
        <v>53</v>
      </c>
      <c r="J49" s="83" t="s">
        <v>54</v>
      </c>
    </row>
    <row r="50" spans="1:10" ht="14.25">
      <c r="A50" s="85"/>
      <c r="B50" s="85" t="s">
        <v>95</v>
      </c>
      <c r="C50" s="85" t="s">
        <v>92</v>
      </c>
      <c r="D50" s="85" t="s">
        <v>93</v>
      </c>
      <c r="E50" s="85"/>
      <c r="F50" s="85"/>
      <c r="G50" s="85"/>
      <c r="H50" s="85" t="s">
        <v>59</v>
      </c>
      <c r="I50" s="85"/>
      <c r="J50" s="85"/>
    </row>
    <row r="51" spans="1:11" s="2" customFormat="1" ht="30" customHeight="1">
      <c r="A51" s="87" t="s">
        <v>45</v>
      </c>
      <c r="B51" s="55"/>
      <c r="C51" s="55"/>
      <c r="D51" s="55"/>
      <c r="E51" s="55"/>
      <c r="F51" s="55"/>
      <c r="G51" s="55"/>
      <c r="H51" s="55"/>
      <c r="I51" s="55"/>
      <c r="J51" s="55"/>
      <c r="K51" s="56"/>
    </row>
    <row r="52" spans="1:11" s="2" customFormat="1" ht="30" customHeight="1">
      <c r="A52" s="87" t="s">
        <v>46</v>
      </c>
      <c r="B52" s="55"/>
      <c r="C52" s="55"/>
      <c r="D52" s="55"/>
      <c r="E52" s="55"/>
      <c r="F52" s="55"/>
      <c r="G52" s="55"/>
      <c r="H52" s="55"/>
      <c r="I52" s="55"/>
      <c r="J52" s="55"/>
      <c r="K52" s="56"/>
    </row>
    <row r="53" spans="1:11" s="2" customFormat="1" ht="30" customHeight="1">
      <c r="A53" s="87" t="s">
        <v>47</v>
      </c>
      <c r="B53" s="89">
        <f>SUM(B51:B52)</f>
        <v>0</v>
      </c>
      <c r="C53" s="89">
        <f aca="true" t="shared" si="1" ref="C53:J53">SUM(C51:C52)</f>
        <v>0</v>
      </c>
      <c r="D53" s="89">
        <f t="shared" si="1"/>
        <v>0</v>
      </c>
      <c r="E53" s="89"/>
      <c r="F53" s="89">
        <f>SUM(F51:F52)</f>
        <v>0</v>
      </c>
      <c r="G53" s="89">
        <f t="shared" si="1"/>
        <v>0</v>
      </c>
      <c r="H53" s="89">
        <f t="shared" si="1"/>
        <v>0</v>
      </c>
      <c r="I53" s="89">
        <f t="shared" si="1"/>
        <v>0</v>
      </c>
      <c r="J53" s="89">
        <f t="shared" si="1"/>
        <v>0</v>
      </c>
      <c r="K53" s="56"/>
    </row>
    <row r="54" spans="1:11" ht="14.25">
      <c r="A54" s="83" t="s">
        <v>66</v>
      </c>
      <c r="B54" s="83" t="s">
        <v>1</v>
      </c>
      <c r="C54" s="83" t="s">
        <v>0</v>
      </c>
      <c r="D54" s="83" t="s">
        <v>2</v>
      </c>
      <c r="E54" s="83"/>
      <c r="F54" s="83" t="s">
        <v>87</v>
      </c>
      <c r="G54" s="83" t="s">
        <v>88</v>
      </c>
      <c r="H54" s="83" t="s">
        <v>86</v>
      </c>
      <c r="I54" s="83" t="s">
        <v>53</v>
      </c>
      <c r="J54" s="83" t="s">
        <v>54</v>
      </c>
      <c r="K54" s="7"/>
    </row>
    <row r="55" spans="1:11" ht="14.25">
      <c r="A55" s="85"/>
      <c r="B55" s="85"/>
      <c r="C55" s="85"/>
      <c r="D55" s="85" t="s">
        <v>65</v>
      </c>
      <c r="E55" s="85"/>
      <c r="F55" s="85" t="s">
        <v>55</v>
      </c>
      <c r="G55" s="85" t="s">
        <v>55</v>
      </c>
      <c r="H55" s="85" t="s">
        <v>55</v>
      </c>
      <c r="I55" s="85" t="s">
        <v>63</v>
      </c>
      <c r="J55" s="85" t="s">
        <v>63</v>
      </c>
      <c r="K55" s="7"/>
    </row>
    <row r="56" spans="1:11" s="2" customFormat="1" ht="30" customHeight="1">
      <c r="A56" s="87" t="s">
        <v>45</v>
      </c>
      <c r="B56" s="55"/>
      <c r="C56" s="55"/>
      <c r="D56" s="55"/>
      <c r="E56" s="55"/>
      <c r="F56" s="55"/>
      <c r="G56" s="55"/>
      <c r="H56" s="55"/>
      <c r="I56" s="55"/>
      <c r="J56" s="55"/>
      <c r="K56" s="56"/>
    </row>
    <row r="57" spans="1:11" s="2" customFormat="1" ht="30" customHeight="1">
      <c r="A57" s="87" t="s">
        <v>46</v>
      </c>
      <c r="B57" s="55"/>
      <c r="C57" s="55"/>
      <c r="D57" s="55"/>
      <c r="E57" s="55"/>
      <c r="F57" s="55"/>
      <c r="G57" s="55"/>
      <c r="H57" s="55"/>
      <c r="I57" s="55"/>
      <c r="J57" s="55"/>
      <c r="K57" s="56"/>
    </row>
    <row r="58" spans="1:11" s="2" customFormat="1" ht="30" customHeight="1">
      <c r="A58" s="87" t="s">
        <v>47</v>
      </c>
      <c r="B58" s="89">
        <f>SUM(B56:B57)</f>
        <v>0</v>
      </c>
      <c r="C58" s="89">
        <f>SUM(C56:C57)</f>
        <v>0</v>
      </c>
      <c r="D58" s="89">
        <f>SUM(D56:D57)</f>
        <v>0</v>
      </c>
      <c r="E58" s="89"/>
      <c r="F58" s="89">
        <f>SUM(F56:F57)</f>
        <v>0</v>
      </c>
      <c r="G58" s="89">
        <f>SUM(G56:G57)</f>
        <v>0</v>
      </c>
      <c r="H58" s="89">
        <f>SUM(H56:H57)</f>
        <v>0</v>
      </c>
      <c r="I58" s="89">
        <f>SUM(I56:I57)</f>
        <v>0</v>
      </c>
      <c r="J58" s="89">
        <f>SUM(J56:J57)</f>
        <v>0</v>
      </c>
      <c r="K58" s="56"/>
    </row>
    <row r="59" spans="1:11" ht="14.25">
      <c r="A59" s="83" t="s">
        <v>66</v>
      </c>
      <c r="B59" s="83" t="s">
        <v>1</v>
      </c>
      <c r="C59" s="83" t="s">
        <v>57</v>
      </c>
      <c r="D59" s="83" t="s">
        <v>57</v>
      </c>
      <c r="E59" s="83"/>
      <c r="F59" s="83" t="s">
        <v>57</v>
      </c>
      <c r="G59" s="83" t="s">
        <v>53</v>
      </c>
      <c r="H59" s="83" t="s">
        <v>54</v>
      </c>
      <c r="I59" s="83" t="s">
        <v>0</v>
      </c>
      <c r="J59" s="90" t="s">
        <v>99</v>
      </c>
      <c r="K59" s="7"/>
    </row>
    <row r="60" spans="1:11" ht="14.25">
      <c r="A60" s="85"/>
      <c r="B60" s="85" t="s">
        <v>106</v>
      </c>
      <c r="C60" s="85" t="s">
        <v>58</v>
      </c>
      <c r="D60" s="85" t="s">
        <v>59</v>
      </c>
      <c r="E60" s="85"/>
      <c r="F60" s="85" t="s">
        <v>60</v>
      </c>
      <c r="G60" s="85" t="s">
        <v>56</v>
      </c>
      <c r="H60" s="85" t="s">
        <v>56</v>
      </c>
      <c r="I60" s="85" t="s">
        <v>56</v>
      </c>
      <c r="J60" s="85" t="s">
        <v>100</v>
      </c>
      <c r="K60" s="7"/>
    </row>
    <row r="61" spans="1:11" s="2" customFormat="1" ht="30" customHeight="1">
      <c r="A61" s="87" t="s">
        <v>45</v>
      </c>
      <c r="B61" s="55"/>
      <c r="C61" s="55"/>
      <c r="D61" s="55"/>
      <c r="E61" s="55"/>
      <c r="F61" s="55"/>
      <c r="G61" s="55"/>
      <c r="H61" s="55"/>
      <c r="I61" s="55"/>
      <c r="J61" s="55"/>
      <c r="K61" s="56"/>
    </row>
    <row r="62" spans="1:11" s="2" customFormat="1" ht="30" customHeight="1">
      <c r="A62" s="87" t="s">
        <v>46</v>
      </c>
      <c r="B62" s="55"/>
      <c r="C62" s="55"/>
      <c r="D62" s="55"/>
      <c r="E62" s="55"/>
      <c r="F62" s="55"/>
      <c r="G62" s="55"/>
      <c r="H62" s="55"/>
      <c r="I62" s="55"/>
      <c r="J62" s="55"/>
      <c r="K62" s="56"/>
    </row>
    <row r="63" spans="1:11" s="2" customFormat="1" ht="30" customHeight="1">
      <c r="A63" s="88" t="s">
        <v>47</v>
      </c>
      <c r="B63" s="92">
        <f>SUM(B61:B62)</f>
        <v>0</v>
      </c>
      <c r="C63" s="92">
        <f>SUM(C61:C62)</f>
        <v>0</v>
      </c>
      <c r="D63" s="92">
        <f>SUM(D61:D62)</f>
        <v>0</v>
      </c>
      <c r="E63" s="92"/>
      <c r="F63" s="92">
        <f>SUM(F61:F62)</f>
        <v>0</v>
      </c>
      <c r="G63" s="92">
        <f>SUM(G61:G62)</f>
        <v>0</v>
      </c>
      <c r="H63" s="92">
        <f>SUM(H61:H62)</f>
        <v>0</v>
      </c>
      <c r="I63" s="92">
        <f>SUM(I61:I62)</f>
        <v>0</v>
      </c>
      <c r="J63" s="92">
        <f>SUM(J61:J62)</f>
        <v>0</v>
      </c>
      <c r="K63" s="7"/>
    </row>
    <row r="64" spans="1:11" ht="14.25">
      <c r="A64" s="83" t="s">
        <v>66</v>
      </c>
      <c r="B64" s="83" t="s">
        <v>101</v>
      </c>
      <c r="C64" s="83" t="s">
        <v>57</v>
      </c>
      <c r="D64" s="83" t="s">
        <v>57</v>
      </c>
      <c r="E64" s="83"/>
      <c r="F64" s="83" t="s">
        <v>57</v>
      </c>
      <c r="G64" s="83" t="s">
        <v>57</v>
      </c>
      <c r="H64" s="83" t="s">
        <v>57</v>
      </c>
      <c r="I64" s="83" t="s">
        <v>57</v>
      </c>
      <c r="J64" s="90" t="s">
        <v>64</v>
      </c>
      <c r="K64" s="7"/>
    </row>
    <row r="65" spans="1:11" ht="14.25">
      <c r="A65" s="85"/>
      <c r="B65" s="85" t="s">
        <v>100</v>
      </c>
      <c r="C65" s="85"/>
      <c r="D65" s="85"/>
      <c r="E65" s="85"/>
      <c r="F65" s="85"/>
      <c r="G65" s="85"/>
      <c r="H65" s="85"/>
      <c r="I65" s="85"/>
      <c r="J65" s="86" t="s">
        <v>62</v>
      </c>
      <c r="K65" s="7"/>
    </row>
    <row r="66" spans="1:11" s="2" customFormat="1" ht="30" customHeight="1">
      <c r="A66" s="87" t="s">
        <v>45</v>
      </c>
      <c r="B66" s="55"/>
      <c r="C66" s="55"/>
      <c r="D66" s="55"/>
      <c r="E66" s="55"/>
      <c r="F66" s="55"/>
      <c r="G66" s="55"/>
      <c r="H66" s="55"/>
      <c r="I66" s="55"/>
      <c r="J66" s="89">
        <f>SUM(B46:J46,B51:J51,B56:J56,B61:J61,B66:I66)</f>
        <v>0</v>
      </c>
      <c r="K66" s="91" t="s">
        <v>45</v>
      </c>
    </row>
    <row r="67" spans="1:11" s="2" customFormat="1" ht="30" customHeight="1">
      <c r="A67" s="87" t="s">
        <v>46</v>
      </c>
      <c r="B67" s="55"/>
      <c r="C67" s="55"/>
      <c r="D67" s="55"/>
      <c r="E67" s="55"/>
      <c r="F67" s="55"/>
      <c r="G67" s="55"/>
      <c r="H67" s="55"/>
      <c r="I67" s="55"/>
      <c r="J67" s="89">
        <f>SUM(B47:J47,B52:J52,B57:J57,B62:J62,B67:I67)</f>
        <v>0</v>
      </c>
      <c r="K67" s="91" t="s">
        <v>46</v>
      </c>
    </row>
    <row r="68" spans="1:11" s="2" customFormat="1" ht="30" customHeight="1">
      <c r="A68" s="88" t="s">
        <v>47</v>
      </c>
      <c r="B68" s="92">
        <f>SUM(B66:B67)</f>
        <v>0</v>
      </c>
      <c r="C68" s="92">
        <f>SUM(C66:C67)</f>
        <v>0</v>
      </c>
      <c r="D68" s="92">
        <f>SUM(D66:D67)</f>
        <v>0</v>
      </c>
      <c r="E68" s="92"/>
      <c r="F68" s="92">
        <f>SUM(F66:F67)</f>
        <v>0</v>
      </c>
      <c r="G68" s="92">
        <f>SUM(G66:G67)</f>
        <v>0</v>
      </c>
      <c r="H68" s="92">
        <f>SUM(H66:H67)</f>
        <v>0</v>
      </c>
      <c r="I68" s="92">
        <f>SUM(I66:I67)</f>
        <v>0</v>
      </c>
      <c r="J68" s="92">
        <f>SUM(J66:J67)</f>
        <v>0</v>
      </c>
      <c r="K68" s="93" t="s">
        <v>47</v>
      </c>
    </row>
  </sheetData>
  <sheetProtection selectLockedCells="1"/>
  <printOptions/>
  <pageMargins left="0.61" right="0.49" top="0.83" bottom="0.62" header="0.41" footer="0.38"/>
  <pageSetup horizontalDpi="300" verticalDpi="300" orientation="landscape" paperSize="9" scale="92" r:id="rId2"/>
  <headerFooter alignWithMargins="0">
    <oddHeader>&amp;C&amp;"Times New Roman,Gras"&amp;16POLE FRANCE ORLEANS SAISON 2009-2010</oddHeader>
  </headerFooter>
  <rowBreaks count="2" manualBreakCount="2">
    <brk id="41" max="255" man="1"/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 Leipzig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252</dc:creator>
  <cp:keywords/>
  <dc:description/>
  <cp:lastModifiedBy>Frank VUILLEMINEY</cp:lastModifiedBy>
  <cp:lastPrinted>2009-08-17T20:30:39Z</cp:lastPrinted>
  <dcterms:created xsi:type="dcterms:W3CDTF">2002-12-03T09:11:11Z</dcterms:created>
  <dcterms:modified xsi:type="dcterms:W3CDTF">2016-08-26T15:36:52Z</dcterms:modified>
  <cp:category/>
  <cp:version/>
  <cp:contentType/>
  <cp:contentStatus/>
</cp:coreProperties>
</file>